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0"/>
  <workbookPr/>
  <mc:AlternateContent xmlns:mc="http://schemas.openxmlformats.org/markup-compatibility/2006">
    <mc:Choice Requires="x15">
      <x15ac:absPath xmlns:x15ac="http://schemas.microsoft.com/office/spreadsheetml/2010/11/ac" url="/Users/sgilbert/Documents/Data/Development/Demo/Clash Matrix Demo/"/>
    </mc:Choice>
  </mc:AlternateContent>
  <xr:revisionPtr revIDLastSave="0" documentId="13_ncr:1_{A5EB2F57-F579-0644-84A9-48FCC67CF5D5}" xr6:coauthVersionLast="47" xr6:coauthVersionMax="47" xr10:uidLastSave="{00000000-0000-0000-0000-000000000000}"/>
  <bookViews>
    <workbookView xWindow="5260" yWindow="2920" windowWidth="29040" windowHeight="16440" activeTab="2" xr2:uid="{00000000-000D-0000-FFFF-FFFF00000000}"/>
  </bookViews>
  <sheets>
    <sheet name="Clash Requirement" sheetId="2" r:id="rId1"/>
    <sheet name="Clash Discipline" sheetId="5" r:id="rId2"/>
    <sheet name="Clash Matrix" sheetId="1" r:id="rId3"/>
    <sheet name="Clash Selector" sheetId="3" r:id="rId4"/>
    <sheet name="Clash Configuration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  <c r="B2" i="3"/>
  <c r="B3" i="3"/>
  <c r="C3" i="3"/>
</calcChain>
</file>

<file path=xl/sharedStrings.xml><?xml version="1.0" encoding="utf-8"?>
<sst xmlns="http://schemas.openxmlformats.org/spreadsheetml/2006/main" count="60" uniqueCount="41">
  <si>
    <t>Horizontal Tolerance (mm)</t>
  </si>
  <si>
    <t>Vertical Tolerance (mm)</t>
  </si>
  <si>
    <t>Requirement Name</t>
  </si>
  <si>
    <t>Discipline</t>
  </si>
  <si>
    <t>Predefined Type</t>
  </si>
  <si>
    <t>Architectural</t>
  </si>
  <si>
    <t>By IFC Type</t>
  </si>
  <si>
    <t>By Classification</t>
  </si>
  <si>
    <t>Delimiter</t>
  </si>
  <si>
    <t>:</t>
  </si>
  <si>
    <t xml:space="preserve"> vs </t>
  </si>
  <si>
    <t>Comparison</t>
  </si>
  <si>
    <t>Classifications</t>
  </si>
  <si>
    <t>Severity (CRITICAL, default MODERATE, LOW)</t>
  </si>
  <si>
    <t>Check Same System (X to check, ignore by default)</t>
  </si>
  <si>
    <t>Volume Tolerance (l, empty to ignore)</t>
  </si>
  <si>
    <t>With Discipline</t>
  </si>
  <si>
    <t>Without Discipline</t>
  </si>
  <si>
    <t>IFC Entity/Type</t>
  </si>
  <si>
    <t>Building Services</t>
  </si>
  <si>
    <t>Structural</t>
  </si>
  <si>
    <t>Model Name (can contain wildcard, 1st priority)</t>
  </si>
  <si>
    <t>Model Short Name (can contain wildcard, 2nd priority)</t>
  </si>
  <si>
    <t>Solibri Discipline (3rd priority)</t>
  </si>
  <si>
    <t>Target Discipline (can be used in Clash Matrix)</t>
  </si>
  <si>
    <t>Air Conditioning</t>
  </si>
  <si>
    <t>Electrical</t>
  </si>
  <si>
    <t>Heat</t>
  </si>
  <si>
    <t>Ventilation</t>
  </si>
  <si>
    <t>Plumbing</t>
  </si>
  <si>
    <t>Sprinkler</t>
  </si>
  <si>
    <t>Inventory</t>
  </si>
  <si>
    <t>Facility Management</t>
  </si>
  <si>
    <t>Landscape</t>
  </si>
  <si>
    <t>Prefab Concrete</t>
  </si>
  <si>
    <t>Steel Structure</t>
  </si>
  <si>
    <t>Site Operations</t>
  </si>
  <si>
    <t>Cooling</t>
  </si>
  <si>
    <t>Special Piping</t>
  </si>
  <si>
    <t>Process</t>
  </si>
  <si>
    <t>HVAC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</si>
</sst>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180"/>
    </xf>
    <xf numFmtId="0" fontId="1" fillId="0" borderId="0" xfId="0" applyFont="1" applyAlignment="1">
      <alignment horizontal="right"/>
    </xf>
    <xf numFmtId="0" fontId="0" fillId="2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A0BF-6CEA-4C1D-ACD4-9FD54E4FE7B3}">
  <dimension ref="A1:F1"/>
  <sheetViews>
    <sheetView workbookViewId="0">
      <selection activeCell="D31" sqref="D31"/>
    </sheetView>
  </sheetViews>
  <sheetFormatPr baseColWidth="10" defaultColWidth="8.83203125" defaultRowHeight="15" x14ac:dyDescent="0.2"/>
  <cols>
    <col min="1" max="1" width="18.6640625" bestFit="1" customWidth="1"/>
    <col min="2" max="2" width="25" bestFit="1" customWidth="1"/>
    <col min="3" max="3" width="22.6640625" bestFit="1" customWidth="1"/>
    <col min="4" max="4" width="35.5" bestFit="1" customWidth="1"/>
    <col min="5" max="5" width="41.5" bestFit="1" customWidth="1"/>
    <col min="6" max="6" width="46.5" bestFit="1" customWidth="1"/>
  </cols>
  <sheetData>
    <row r="1" spans="1:6" s="1" customFormat="1" x14ac:dyDescent="0.2">
      <c r="A1" s="1" t="s">
        <v>2</v>
      </c>
      <c r="B1" s="1" t="s">
        <v>0</v>
      </c>
      <c r="C1" s="1" t="s">
        <v>1</v>
      </c>
      <c r="D1" s="1" t="s">
        <v>15</v>
      </c>
      <c r="E1" s="1" t="s">
        <v>13</v>
      </c>
      <c r="F1" s="1" t="s">
        <v>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D1BC6-B614-474D-AD97-18B46ED1C7C6}">
  <dimension ref="A1:D20"/>
  <sheetViews>
    <sheetView workbookViewId="0">
      <selection activeCell="A2" sqref="A2"/>
    </sheetView>
  </sheetViews>
  <sheetFormatPr baseColWidth="10" defaultColWidth="8.83203125" defaultRowHeight="15" x14ac:dyDescent="0.2"/>
  <cols>
    <col min="1" max="1" width="44.1640625" bestFit="1" customWidth="1"/>
    <col min="2" max="2" width="50.1640625" bestFit="1" customWidth="1"/>
    <col min="3" max="3" width="28.1640625" bestFit="1" customWidth="1"/>
    <col min="4" max="4" width="42.6640625" bestFit="1" customWidth="1"/>
  </cols>
  <sheetData>
    <row r="1" spans="1:4" s="1" customFormat="1" x14ac:dyDescent="0.2">
      <c r="A1" s="1" t="s">
        <v>21</v>
      </c>
      <c r="B1" s="1" t="s">
        <v>22</v>
      </c>
      <c r="C1" s="1" t="s">
        <v>23</v>
      </c>
      <c r="D1" s="1" t="s">
        <v>24</v>
      </c>
    </row>
    <row r="2" spans="1:4" x14ac:dyDescent="0.2">
      <c r="C2" t="s">
        <v>5</v>
      </c>
      <c r="D2" t="s">
        <v>5</v>
      </c>
    </row>
    <row r="3" spans="1:4" x14ac:dyDescent="0.2">
      <c r="C3" t="s">
        <v>25</v>
      </c>
      <c r="D3" t="s">
        <v>25</v>
      </c>
    </row>
    <row r="4" spans="1:4" x14ac:dyDescent="0.2">
      <c r="C4" t="s">
        <v>19</v>
      </c>
      <c r="D4" t="s">
        <v>19</v>
      </c>
    </row>
    <row r="5" spans="1:4" x14ac:dyDescent="0.2">
      <c r="C5" t="s">
        <v>26</v>
      </c>
      <c r="D5" t="s">
        <v>26</v>
      </c>
    </row>
    <row r="6" spans="1:4" x14ac:dyDescent="0.2">
      <c r="C6" t="s">
        <v>27</v>
      </c>
      <c r="D6" t="s">
        <v>27</v>
      </c>
    </row>
    <row r="7" spans="1:4" x14ac:dyDescent="0.2">
      <c r="C7" t="s">
        <v>20</v>
      </c>
      <c r="D7" t="s">
        <v>20</v>
      </c>
    </row>
    <row r="8" spans="1:4" x14ac:dyDescent="0.2">
      <c r="C8" t="s">
        <v>28</v>
      </c>
      <c r="D8" t="s">
        <v>28</v>
      </c>
    </row>
    <row r="9" spans="1:4" x14ac:dyDescent="0.2">
      <c r="C9" t="s">
        <v>29</v>
      </c>
      <c r="D9" t="s">
        <v>29</v>
      </c>
    </row>
    <row r="10" spans="1:4" x14ac:dyDescent="0.2">
      <c r="C10" t="s">
        <v>30</v>
      </c>
      <c r="D10" t="s">
        <v>30</v>
      </c>
    </row>
    <row r="11" spans="1:4" x14ac:dyDescent="0.2">
      <c r="C11" t="s">
        <v>31</v>
      </c>
      <c r="D11" t="s">
        <v>31</v>
      </c>
    </row>
    <row r="12" spans="1:4" x14ac:dyDescent="0.2">
      <c r="C12" t="s">
        <v>32</v>
      </c>
      <c r="D12" t="s">
        <v>32</v>
      </c>
    </row>
    <row r="13" spans="1:4" x14ac:dyDescent="0.2">
      <c r="C13" t="s">
        <v>33</v>
      </c>
      <c r="D13" t="s">
        <v>33</v>
      </c>
    </row>
    <row r="14" spans="1:4" x14ac:dyDescent="0.2">
      <c r="C14" t="s">
        <v>34</v>
      </c>
      <c r="D14" t="s">
        <v>34</v>
      </c>
    </row>
    <row r="15" spans="1:4" x14ac:dyDescent="0.2">
      <c r="C15" t="s">
        <v>35</v>
      </c>
      <c r="D15" t="s">
        <v>35</v>
      </c>
    </row>
    <row r="16" spans="1:4" x14ac:dyDescent="0.2">
      <c r="C16" t="s">
        <v>36</v>
      </c>
      <c r="D16" t="s">
        <v>36</v>
      </c>
    </row>
    <row r="17" spans="3:4" x14ac:dyDescent="0.2">
      <c r="C17" t="s">
        <v>37</v>
      </c>
      <c r="D17" t="s">
        <v>37</v>
      </c>
    </row>
    <row r="18" spans="3:4" x14ac:dyDescent="0.2">
      <c r="C18" t="s">
        <v>38</v>
      </c>
      <c r="D18" t="s">
        <v>38</v>
      </c>
    </row>
    <row r="19" spans="3:4" x14ac:dyDescent="0.2">
      <c r="C19" t="s">
        <v>39</v>
      </c>
      <c r="D19" t="s">
        <v>39</v>
      </c>
    </row>
    <row r="20" spans="3:4" x14ac:dyDescent="0.2">
      <c r="C20" t="s">
        <v>40</v>
      </c>
      <c r="D20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tabSelected="1" workbookViewId="0">
      <selection activeCell="A3" sqref="A3"/>
    </sheetView>
  </sheetViews>
  <sheetFormatPr baseColWidth="10" defaultColWidth="8.83203125" defaultRowHeight="15" x14ac:dyDescent="0.2"/>
  <cols>
    <col min="1" max="1" width="35.6640625" style="3" customWidth="1"/>
    <col min="2" max="2" width="7.1640625" customWidth="1"/>
  </cols>
  <sheetData>
    <row r="1" spans="1:2" s="2" customFormat="1" ht="187.5" customHeight="1" x14ac:dyDescent="0.2">
      <c r="A1" s="5"/>
      <c r="B1" s="5"/>
    </row>
    <row r="2" spans="1:2" x14ac:dyDescent="0.2">
      <c r="A2" s="5"/>
      <c r="B2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9D159-09A5-4D86-9E13-4E1A1C7CCA6C}">
  <dimension ref="A1:E5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6" sqref="A6"/>
    </sheetView>
  </sheetViews>
  <sheetFormatPr baseColWidth="10" defaultColWidth="18.5" defaultRowHeight="15" x14ac:dyDescent="0.2"/>
  <cols>
    <col min="1" max="1" width="22" customWidth="1"/>
    <col min="2" max="2" width="24" bestFit="1" customWidth="1"/>
  </cols>
  <sheetData>
    <row r="1" spans="1:5" x14ac:dyDescent="0.2">
      <c r="A1" s="4"/>
      <c r="B1" s="1" t="s">
        <v>6</v>
      </c>
      <c r="C1" s="1" t="s">
        <v>7</v>
      </c>
    </row>
    <row r="2" spans="1:5" x14ac:dyDescent="0.2">
      <c r="A2" s="1" t="s">
        <v>16</v>
      </c>
      <c r="B2" t="e">
        <f xml:space="preserve"> _xlfn.CONCAT(#REF!, 'Clash Configuration'!B1,#REF!, 'Clash Configuration'!B1,#REF!)</f>
        <v>#REF!</v>
      </c>
      <c r="C2" t="e">
        <f>_xlfn.CONCAT(#REF!, 'Clash Configuration'!B1,#REF!, 'Clash Configuration'!B1,#REF!)</f>
        <v>#REF!</v>
      </c>
    </row>
    <row r="3" spans="1:5" x14ac:dyDescent="0.2">
      <c r="A3" s="1" t="s">
        <v>17</v>
      </c>
      <c r="B3" t="e">
        <f xml:space="preserve"> _xlfn.CONCAT(#REF!, 'Clash Configuration'!B1,#REF!)</f>
        <v>#REF!</v>
      </c>
      <c r="C3" t="e">
        <f xml:space="preserve"> _xlfn.CONCAT(#REF!, 'Clash Configuration'!B1,#REF!)</f>
        <v>#REF!</v>
      </c>
    </row>
    <row r="5" spans="1:5" x14ac:dyDescent="0.2">
      <c r="A5" s="1" t="s">
        <v>3</v>
      </c>
      <c r="B5" s="1" t="s">
        <v>18</v>
      </c>
      <c r="C5" s="1" t="s">
        <v>4</v>
      </c>
      <c r="E5" s="1" t="s">
        <v>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F8E25-185A-4346-91A8-2648965EBE5D}">
  <dimension ref="A1:B2"/>
  <sheetViews>
    <sheetView workbookViewId="0"/>
  </sheetViews>
  <sheetFormatPr baseColWidth="10" defaultColWidth="8.83203125" defaultRowHeight="15" x14ac:dyDescent="0.2"/>
  <cols>
    <col min="1" max="1" width="11.5" bestFit="1" customWidth="1"/>
    <col min="2" max="2" width="3.6640625" bestFit="1" customWidth="1"/>
  </cols>
  <sheetData>
    <row r="1" spans="1:2" x14ac:dyDescent="0.2">
      <c r="A1" t="s">
        <v>8</v>
      </c>
      <c r="B1" t="s">
        <v>9</v>
      </c>
    </row>
    <row r="2" spans="1:2" x14ac:dyDescent="0.2">
      <c r="A2" t="s">
        <v>11</v>
      </c>
      <c r="B2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D920D5E4E9614C9D99DDDF003C73D0" ma:contentTypeVersion="16" ma:contentTypeDescription="Create a new document." ma:contentTypeScope="" ma:versionID="0a267c35eb3e1d6be3934687d362eae5">
  <xsd:schema xmlns:xsd="http://www.w3.org/2001/XMLSchema" xmlns:xs="http://www.w3.org/2001/XMLSchema" xmlns:p="http://schemas.microsoft.com/office/2006/metadata/properties" xmlns:ns2="91249ea7-ab8b-48a8-ad75-4847b25eb0e9" xmlns:ns3="807440c4-c3fe-48dc-9646-6e410cd952c6" targetNamespace="http://schemas.microsoft.com/office/2006/metadata/properties" ma:root="true" ma:fieldsID="cbeda9f2834b2608b674e3f55b4395fc" ns2:_="" ns3:_="">
    <xsd:import namespace="91249ea7-ab8b-48a8-ad75-4847b25eb0e9"/>
    <xsd:import namespace="807440c4-c3fe-48dc-9646-6e410cd952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49ea7-ab8b-48a8-ad75-4847b25eb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365a804-6e57-4355-a1aa-ac7e045d63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440c4-c3fe-48dc-9646-6e410cd952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782e516-cb82-4cc3-b99a-220d73b71733}" ma:internalName="TaxCatchAll" ma:showField="CatchAllData" ma:web="807440c4-c3fe-48dc-9646-6e410cd952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249ea7-ab8b-48a8-ad75-4847b25eb0e9">
      <Terms xmlns="http://schemas.microsoft.com/office/infopath/2007/PartnerControls"/>
    </lcf76f155ced4ddcb4097134ff3c332f>
    <TaxCatchAll xmlns="807440c4-c3fe-48dc-9646-6e410cd952c6" xsi:nil="true"/>
  </documentManagement>
</p:properties>
</file>

<file path=customXml/itemProps1.xml><?xml version="1.0" encoding="utf-8"?>
<ds:datastoreItem xmlns:ds="http://schemas.openxmlformats.org/officeDocument/2006/customXml" ds:itemID="{9307BFA9-6B71-4DDB-A17E-C672262B6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49ea7-ab8b-48a8-ad75-4847b25eb0e9"/>
    <ds:schemaRef ds:uri="807440c4-c3fe-48dc-9646-6e410cd952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5650C5-4A93-49E2-9391-00D51DE74E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671941-2513-45DA-B73E-350E23F513AC}">
  <ds:schemaRefs>
    <ds:schemaRef ds:uri="http://schemas.microsoft.com/office/2006/metadata/properties"/>
    <ds:schemaRef ds:uri="http://schemas.microsoft.com/office/infopath/2007/PartnerControls"/>
    <ds:schemaRef ds:uri="91249ea7-ab8b-48a8-ad75-4847b25eb0e9"/>
    <ds:schemaRef ds:uri="807440c4-c3fe-48dc-9646-6e410cd952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Clash Requirement</vt:lpstr>
      <vt:lpstr>Clash Discipline</vt:lpstr>
      <vt:lpstr>Clash Matrix</vt:lpstr>
      <vt:lpstr>Clash Selector</vt:lpstr>
      <vt:lpstr>Clash Configuration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2024-01-09T13:13:46Z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0x010100EDD920D5E4E9614C9D99DDDF003C73D0</vt:lpwstr>
  </property>
</Properties>
</file>